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E:\24 САЙТ ШЛЯХОВ\24 МЕНЮ. Гулевская 16.12.24\"/>
    </mc:Choice>
  </mc:AlternateContent>
  <xr:revisionPtr revIDLastSave="0" documentId="13_ncr:1_{9BADFBB3-4C79-4106-BE6D-737491102145}" xr6:coauthVersionLast="37" xr6:coauthVersionMax="37" xr10:uidLastSave="{00000000-0000-0000-0000-000000000000}"/>
  <bookViews>
    <workbookView xWindow="0" yWindow="0" windowWidth="23040" windowHeight="8610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K21" i="1" l="1"/>
  <c r="H7" i="1"/>
  <c r="G7" i="1"/>
  <c r="J6" i="1"/>
  <c r="J7" i="1" s="1"/>
  <c r="I6" i="1"/>
  <c r="I7" i="1" s="1"/>
</calcChain>
</file>

<file path=xl/sharedStrings.xml><?xml version="1.0" encoding="utf-8"?>
<sst xmlns="http://schemas.openxmlformats.org/spreadsheetml/2006/main" count="45" uniqueCount="40">
  <si>
    <t>Школа</t>
  </si>
  <si>
    <t>ГБОУ СО "Школа АОП №2 г. Саратова" 7-11 ЛЕТ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</si>
  <si>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</si>
  <si>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</si>
  <si>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</si>
  <si>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</si>
  <si>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</si>
  <si>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</si>
  <si>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</si>
  <si>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</si>
  <si>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</si>
  <si>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</si>
  <si>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</si>
  <si>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</si>
  <si>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гор.2  Блюдо</t>
  </si>
  <si>
    <t xml:space="preserve">хлеб, </t>
  </si>
  <si>
    <t>гор. Напиток</t>
  </si>
  <si>
    <t>Завтрак 2</t>
  </si>
  <si>
    <t>Обед</t>
  </si>
  <si>
    <t>1 бл. Гор</t>
  </si>
  <si>
    <t>2 бл. Гор.</t>
  </si>
  <si>
    <t>90/5</t>
  </si>
  <si>
    <t>напиток</t>
  </si>
  <si>
    <t>хлеб</t>
  </si>
  <si>
    <t>Хлеб пшеничный</t>
  </si>
  <si>
    <t>Хлеб ржаной</t>
  </si>
  <si>
    <t>ПОЛДНИК</t>
  </si>
  <si>
    <t>хл.бул.изд.</t>
  </si>
  <si>
    <t>пр</t>
  </si>
  <si>
    <t>Каша геркулесовая молочная</t>
  </si>
  <si>
    <t>Батон с сыром и маслом</t>
  </si>
  <si>
    <t>Какао с молоком</t>
  </si>
  <si>
    <t>60/20/20</t>
  </si>
  <si>
    <t>Суп картофельный с бобовыми на м/к бульоне</t>
  </si>
  <si>
    <t>Рагу овощное с курицей</t>
  </si>
  <si>
    <t>Компот из сухофруктов</t>
  </si>
  <si>
    <t>200/</t>
  </si>
  <si>
    <t>Пирожок с картофелем</t>
  </si>
  <si>
    <t>Чай с сахаром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</si>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</sst>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vertical="center" wrapText="1"/>
    </xf>
    <xf numFmtId="0" fontId="4" fillId="0" borderId="14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2" fontId="5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  <xf numFmtId="2" fontId="2" fillId="0" borderId="0" xfId="0" applyNumberFormat="1" applyFont="1" applyAlignment="1" applyProtection="1">
      <alignment horizontal="center"/>
    </xf>
    <xf numFmtId="2" fontId="2" fillId="0" borderId="9" xfId="0" applyNumberFormat="1" applyFont="1" applyBorder="1" applyAlignment="1" applyProtection="1">
      <alignment horizontal="center" vertical="center"/>
    </xf>
    <xf numFmtId="2" fontId="1" fillId="0" borderId="9" xfId="0" applyNumberFormat="1" applyFont="1" applyFill="1" applyBorder="1" applyAlignment="1" applyProtection="1">
      <alignment horizontal="right" vertical="center" indent="1" shrinkToFit="1"/>
    </xf>
    <xf numFmtId="2" fontId="2" fillId="0" borderId="9" xfId="0" applyNumberFormat="1" applyFont="1" applyFill="1" applyBorder="1" applyAlignment="1" applyProtection="1">
      <alignment horizontal="center" vertical="center"/>
    </xf>
    <xf numFmtId="2" fontId="2" fillId="0" borderId="9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left" vertical="center" shrinkToFit="1"/>
    </xf>
    <xf numFmtId="0" fontId="5" fillId="0" borderId="9" xfId="0" applyFont="1" applyFill="1" applyBorder="1" applyAlignment="1" applyProtection="1">
      <alignment horizontal="center"/>
    </xf>
    <xf numFmtId="2" fontId="5" fillId="0" borderId="9" xfId="0" applyNumberFormat="1" applyFont="1" applyFill="1" applyBorder="1" applyAlignment="1" applyProtection="1">
      <alignment horizontal="center"/>
    </xf>
    <xf numFmtId="0" fontId="7" fillId="0" borderId="18" xfId="0" applyFont="1" applyBorder="1" applyAlignment="1" applyProtection="1">
      <alignment vertical="center" wrapText="1"/>
    </xf>
    <xf numFmtId="0" fontId="7" fillId="0" borderId="19" xfId="0" applyFont="1" applyBorder="1" applyAlignment="1" applyProtection="1">
      <alignment vertical="center" wrapText="1"/>
    </xf>
    <xf numFmtId="0" fontId="7" fillId="0" borderId="18" xfId="0" applyFont="1" applyBorder="1" applyAlignment="1" applyProtection="1">
      <alignment horizontal="center" vertical="center" wrapText="1"/>
    </xf>
    <xf numFmtId="0" fontId="7" fillId="0" borderId="19" xfId="0" applyFont="1" applyBorder="1" applyAlignment="1" applyProtection="1">
      <alignment horizontal="center" vertical="center" wrapText="1"/>
    </xf>
    <xf numFmtId="0" fontId="8" fillId="0" borderId="19" xfId="0" applyFont="1" applyBorder="1" applyAlignment="1" applyProtection="1">
      <alignment horizontal="center" vertical="center" wrapText="1"/>
    </xf>
    <xf numFmtId="0" fontId="7" fillId="0" borderId="9" xfId="0" applyFont="1" applyFill="1" applyBorder="1" applyAlignment="1" applyProtection="1">
      <alignment horizontal="center" wrapText="1"/>
    </xf>
    <xf numFmtId="49" fontId="9" fillId="0" borderId="9" xfId="0" applyNumberFormat="1" applyFont="1" applyBorder="1" applyAlignment="1" applyProtection="1">
      <alignment horizontal="left" vertical="center" shrinkToFit="1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showGridLines="0" showRowColHeaders="0" tabSelected="1" workbookViewId="0">
      <selection activeCell="E4" sqref="E4:J4"/>
    </sheetView>
  </sheetViews>
  <sheetFormatPr defaultRowHeight="14.4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ht="14.45" customHeight="1" x14ac:dyDescent="0.25">
      <c r="A1" t="s">
        <v>0</v>
      </c>
      <c r="B1" s="66" t="s">
        <v>1</v>
      </c>
      <c r="C1" s="67"/>
      <c r="D1" s="68"/>
      <c r="E1" t="s">
        <v>2</v>
      </c>
      <c r="F1" s="11"/>
      <c r="I1" t="s">
        <v>39</v>
      </c>
      <c r="J1" s="10">
        <v>45580</v>
      </c>
    </row>
    <row r="2" spans="1:13" ht="7.5" customHeight="1" x14ac:dyDescent="0.25"/>
    <row r="3" spans="1:13" ht="1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3" ht="26.45" customHeight="1" thickBot="1" x14ac:dyDescent="0.3">
      <c r="A4" s="1" t="s">
        <v>13</v>
      </c>
      <c r="B4" s="16" t="s">
        <v>14</v>
      </c>
      <c r="C4" s="40">
        <v>175</v>
      </c>
      <c r="D4" s="59" t="s">
        <v>29</v>
      </c>
      <c r="E4" s="61">
        <v>200</v>
      </c>
      <c r="F4" s="53"/>
      <c r="G4" s="54">
        <v>273</v>
      </c>
      <c r="H4" s="54">
        <v>6.1</v>
      </c>
      <c r="I4" s="54">
        <v>12.1</v>
      </c>
      <c r="J4" s="54">
        <v>44.9</v>
      </c>
    </row>
    <row r="5" spans="1:13" ht="14.45" customHeight="1" thickBot="1" x14ac:dyDescent="0.3">
      <c r="A5" s="2"/>
      <c r="B5" s="16" t="s">
        <v>15</v>
      </c>
      <c r="C5" s="41" t="s">
        <v>28</v>
      </c>
      <c r="D5" s="60" t="s">
        <v>30</v>
      </c>
      <c r="E5" s="62" t="s">
        <v>32</v>
      </c>
      <c r="F5" s="53"/>
      <c r="G5" s="55">
        <v>386</v>
      </c>
      <c r="H5" s="55">
        <v>7.1</v>
      </c>
      <c r="I5" s="55">
        <v>14.8</v>
      </c>
      <c r="J5" s="55">
        <v>56.1</v>
      </c>
    </row>
    <row r="6" spans="1:13" ht="14.45" customHeight="1" thickBot="1" x14ac:dyDescent="0.3">
      <c r="A6" s="2"/>
      <c r="B6" s="16" t="s">
        <v>16</v>
      </c>
      <c r="C6" s="41">
        <v>465</v>
      </c>
      <c r="D6" s="60" t="s">
        <v>31</v>
      </c>
      <c r="E6" s="62">
        <v>200</v>
      </c>
      <c r="F6" s="53"/>
      <c r="G6" s="55">
        <v>151.80000000000001</v>
      </c>
      <c r="H6" s="55">
        <v>3.58</v>
      </c>
      <c r="I6" s="55">
        <f>E6/5</f>
        <v>40</v>
      </c>
      <c r="J6" s="55">
        <f>F6/5</f>
        <v>0</v>
      </c>
    </row>
    <row r="7" spans="1:13" ht="14.45" customHeight="1" thickBot="1" x14ac:dyDescent="0.3">
      <c r="A7" s="2"/>
      <c r="B7" s="16"/>
      <c r="C7" s="16"/>
      <c r="D7" s="56"/>
      <c r="E7" s="63">
        <v>500</v>
      </c>
      <c r="F7" s="53"/>
      <c r="G7" s="58">
        <f>G4+G5+G6</f>
        <v>810.8</v>
      </c>
      <c r="H7" s="58">
        <f>H4+H5+H6</f>
        <v>16.78</v>
      </c>
      <c r="I7" s="58">
        <f>I4+I5+I6</f>
        <v>66.900000000000006</v>
      </c>
      <c r="J7" s="58">
        <f>J4+J5+J6</f>
        <v>101</v>
      </c>
    </row>
    <row r="8" spans="1:13" ht="14.45" customHeight="1" x14ac:dyDescent="0.25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3" ht="14.45" customHeight="1" x14ac:dyDescent="0.25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3" ht="15" customHeight="1" x14ac:dyDescent="0.2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3" ht="14.45" customHeight="1" x14ac:dyDescent="0.25">
      <c r="A11" s="2" t="s">
        <v>17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3" ht="14.45" customHeight="1" x14ac:dyDescent="0.25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3" ht="15" customHeight="1" thickBo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  <c r="M13">
        <v>200</v>
      </c>
    </row>
    <row r="14" spans="1:13" ht="14.45" customHeight="1" thickBot="1" x14ac:dyDescent="0.3">
      <c r="A14" s="2" t="s">
        <v>18</v>
      </c>
      <c r="B14" s="39" t="s">
        <v>19</v>
      </c>
      <c r="C14" s="45">
        <v>88</v>
      </c>
      <c r="D14" s="59" t="s">
        <v>33</v>
      </c>
      <c r="E14" s="44">
        <v>200</v>
      </c>
      <c r="F14" s="17"/>
      <c r="G14" s="42">
        <v>77.400000000000006</v>
      </c>
      <c r="H14" s="42">
        <v>1.28</v>
      </c>
      <c r="I14" s="42">
        <v>3.94</v>
      </c>
      <c r="J14" s="42">
        <v>9.1999999999999993</v>
      </c>
    </row>
    <row r="15" spans="1:13" ht="14.45" customHeight="1" thickBot="1" x14ac:dyDescent="0.3">
      <c r="A15" s="2"/>
      <c r="B15" s="37" t="s">
        <v>20</v>
      </c>
      <c r="C15" s="45">
        <v>301</v>
      </c>
      <c r="D15" s="60" t="s">
        <v>34</v>
      </c>
      <c r="E15" s="44" t="s">
        <v>21</v>
      </c>
      <c r="F15" s="17"/>
      <c r="G15" s="52">
        <v>274.5</v>
      </c>
      <c r="H15" s="48">
        <v>15.08</v>
      </c>
      <c r="I15" s="48">
        <v>20.48</v>
      </c>
      <c r="J15" s="48">
        <v>7.43</v>
      </c>
    </row>
    <row r="16" spans="1:13" ht="14.45" customHeight="1" thickBot="1" x14ac:dyDescent="0.3">
      <c r="A16" s="2"/>
      <c r="B16" s="37" t="s">
        <v>22</v>
      </c>
      <c r="C16" s="45">
        <v>377</v>
      </c>
      <c r="D16" s="59" t="s">
        <v>35</v>
      </c>
      <c r="E16" s="64" t="s">
        <v>36</v>
      </c>
      <c r="F16" s="53"/>
      <c r="G16" s="55">
        <v>59</v>
      </c>
      <c r="H16" s="55">
        <v>0.26</v>
      </c>
      <c r="I16" s="55">
        <v>0.05</v>
      </c>
      <c r="J16" s="55">
        <v>15.22</v>
      </c>
    </row>
    <row r="17" spans="1:11" ht="14.45" customHeight="1" thickBot="1" x14ac:dyDescent="0.3">
      <c r="A17" s="2"/>
      <c r="B17" s="37" t="s">
        <v>23</v>
      </c>
      <c r="C17" s="46" t="s">
        <v>28</v>
      </c>
      <c r="D17" s="60" t="s">
        <v>24</v>
      </c>
      <c r="E17" s="47">
        <v>30</v>
      </c>
      <c r="F17" s="17"/>
      <c r="G17" s="42">
        <v>70.2</v>
      </c>
      <c r="H17" s="42">
        <v>2.37</v>
      </c>
      <c r="I17" s="42">
        <v>0.3</v>
      </c>
      <c r="J17" s="42">
        <v>14.49</v>
      </c>
    </row>
    <row r="18" spans="1:11" ht="14.45" customHeight="1" thickBot="1" x14ac:dyDescent="0.3">
      <c r="A18" s="2"/>
      <c r="B18" s="16" t="s">
        <v>23</v>
      </c>
      <c r="C18" s="46" t="s">
        <v>28</v>
      </c>
      <c r="D18" s="60" t="s">
        <v>25</v>
      </c>
      <c r="E18" s="47">
        <v>30</v>
      </c>
      <c r="F18" s="17"/>
      <c r="G18" s="42">
        <v>67.099999999999994</v>
      </c>
      <c r="H18" s="42">
        <v>3.2</v>
      </c>
      <c r="I18" s="42">
        <v>0.3</v>
      </c>
      <c r="J18" s="42">
        <v>14</v>
      </c>
    </row>
    <row r="19" spans="1:11" ht="14.45" customHeight="1" thickBot="1" x14ac:dyDescent="0.3">
      <c r="A19" s="2"/>
      <c r="B19" s="38" t="s">
        <v>26</v>
      </c>
      <c r="C19" s="16"/>
      <c r="D19" s="65"/>
      <c r="E19" s="57">
        <v>700</v>
      </c>
      <c r="F19" s="53"/>
      <c r="G19" s="57">
        <v>802.1</v>
      </c>
      <c r="H19" s="43">
        <v>25.39</v>
      </c>
      <c r="I19" s="43">
        <v>36.46</v>
      </c>
      <c r="J19" s="43">
        <v>95.62</v>
      </c>
    </row>
    <row r="20" spans="1:11" ht="14.45" customHeight="1" thickBot="1" x14ac:dyDescent="0.3">
      <c r="A20" s="2"/>
      <c r="B20" s="16" t="s">
        <v>27</v>
      </c>
      <c r="C20" s="41" t="s">
        <v>28</v>
      </c>
      <c r="D20" s="59" t="s">
        <v>37</v>
      </c>
      <c r="E20" s="49">
        <v>100</v>
      </c>
      <c r="F20" s="17"/>
      <c r="G20" s="42">
        <v>312</v>
      </c>
      <c r="H20" s="42">
        <v>7.6</v>
      </c>
      <c r="I20" s="42">
        <v>6.2</v>
      </c>
      <c r="J20" s="42">
        <v>56.4</v>
      </c>
      <c r="K20" s="51"/>
    </row>
    <row r="21" spans="1:11" ht="14.45" customHeight="1" thickBot="1" x14ac:dyDescent="0.3">
      <c r="A21" s="2"/>
      <c r="B21" s="13" t="s">
        <v>22</v>
      </c>
      <c r="C21" s="41">
        <v>349</v>
      </c>
      <c r="D21" s="60" t="s">
        <v>38</v>
      </c>
      <c r="E21" s="49">
        <v>200</v>
      </c>
      <c r="F21" s="14"/>
      <c r="G21" s="42">
        <v>41.4</v>
      </c>
      <c r="H21" s="42">
        <v>0.36</v>
      </c>
      <c r="I21" s="42">
        <v>0</v>
      </c>
      <c r="J21" s="42">
        <v>35</v>
      </c>
      <c r="K21" s="51" t="e">
        <f>K2:K19</f>
        <v>#VALUE!</v>
      </c>
    </row>
    <row r="22" spans="1:11" ht="15" customHeight="1" thickBot="1" x14ac:dyDescent="0.3">
      <c r="A22" s="3"/>
      <c r="B22" s="4"/>
      <c r="C22" s="4"/>
      <c r="D22" s="15"/>
      <c r="E22" s="50">
        <v>300</v>
      </c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rtuti</cp:lastModifiedBy>
  <dcterms:created xsi:type="dcterms:W3CDTF">2015-06-05T18:19:34Z</dcterms:created>
  <dcterms:modified xsi:type="dcterms:W3CDTF">2024-12-15T12:24:36Z</dcterms:modified>
  <cp:category/>
</cp:coreProperties>
</file>