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25 САЙТ ШЛЯХОВ\25 МЕНЮ ГУЛЕВСКАЯ с 01.04.25 -31.05.25 наше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K22" i="1" l="1"/>
  <c r="H7" i="1"/>
  <c r="G7" i="1"/>
  <c r="J6" i="1"/>
  <c r="J7" i="1" s="1"/>
  <c r="I6" i="1"/>
  <c r="I7" i="1" s="1"/>
</calcChain>
</file>

<file path=xl/sharedStrings.xml><?xml version="1.0" encoding="utf-8"?>
<sst xmlns="http://schemas.openxmlformats.org/spreadsheetml/2006/main" count="47" uniqueCount="42">
  <si>
    <t>Школа</t>
  </si>
  <si>
    <t>ГБОУ СО "Школа АОП №2 г. Саратова" 7-11 ЛЕТ</t>
  </si>
  <si>
    <t>Отд./корп</t>
  </si>
  <si>
    <t>День 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</si>
  <si>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</si>
  <si>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</si>
  <si>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</si>
  <si>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</si>
  <si>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</si>
  <si>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</si>
  <si>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</si>
  <si>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</si>
  <si>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</si>
  <si>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</si>
  <si>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</si>
  <si>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гор.2  Блюдо</t>
  </si>
  <si>
    <t xml:space="preserve">Каша вязкая молочная из риса и пшена с  маслом, сахаром </t>
  </si>
  <si>
    <t>200/5/5/</t>
  </si>
  <si>
    <t xml:space="preserve">хлеб, </t>
  </si>
  <si>
    <t>Булочка дорожная</t>
  </si>
  <si>
    <t>гор. Напиток</t>
  </si>
  <si>
    <t>Напиток кофейный с молоком</t>
  </si>
  <si>
    <t>Завтрак 2</t>
  </si>
  <si>
    <t>Обед</t>
  </si>
  <si>
    <t>1 бл. Гор</t>
  </si>
  <si>
    <t>Щи со свежей капустой на бульоне</t>
  </si>
  <si>
    <t>2 бл. Гор.</t>
  </si>
  <si>
    <t>Кнели куриные с маслом</t>
  </si>
  <si>
    <t>90/5</t>
  </si>
  <si>
    <t>гарнир</t>
  </si>
  <si>
    <t>Картофель тушеный с луком</t>
  </si>
  <si>
    <t>напиток</t>
  </si>
  <si>
    <t>Чай с сахаром лимоном</t>
  </si>
  <si>
    <t>200/15/5</t>
  </si>
  <si>
    <t>хлеб</t>
  </si>
  <si>
    <t>Хлеб пшеничный</t>
  </si>
  <si>
    <t>Хлеб ржаной</t>
  </si>
  <si>
    <t>ПОЛДНИК</t>
  </si>
  <si>
    <t>хл.бул.изд.</t>
  </si>
  <si>
    <t>Булочка  веснушка</t>
  </si>
  <si>
    <t>Компот из изюма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</si>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</sst>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</font>
    <font>
      <sz val="10"/>
      <color rgb="FF000000"/>
      <name val="Calibri"/>
    </font>
    <font>
      <sz val="10"/>
      <color rgb="FF000000"/>
      <name val="Times New Roman"/>
    </font>
    <font>
      <b/>
      <sz val="10"/>
      <color rgb="FF000000"/>
      <name val="Calibri"/>
    </font>
    <font>
      <b/>
      <sz val="10"/>
      <color rgb="FF000000"/>
      <name val="Times New Roman"/>
    </font>
    <font>
      <b/>
      <i/>
      <sz val="10"/>
      <color rgb="FF000000"/>
      <name val="Times New Roman"/>
    </font>
    <font>
      <b/>
      <sz val="11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</fills>
  <borders count="1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 applyProtection="1"/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 applyProtection="1"/>
    <xf numFmtId="0" fontId="0" fillId="2" borderId="4" xfId="0" applyFill="1" applyBorder="1" applyProtection="1">
      <protection locked="0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0" fillId="0" borderId="7" xfId="0" applyBorder="1" applyAlignment="1" applyProtection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1" fillId="0" borderId="9" xfId="0" applyNumberFormat="1" applyFont="1" applyBorder="1" applyAlignment="1" applyProtection="1">
      <alignment horizontal="left" vertical="center" shrinkToFit="1"/>
    </xf>
    <xf numFmtId="2" fontId="1" fillId="0" borderId="9" xfId="0" applyNumberFormat="1" applyFont="1" applyBorder="1" applyAlignment="1" applyProtection="1">
      <alignment horizontal="right" vertical="center" indent="1" shrinkToFit="1"/>
    </xf>
    <xf numFmtId="0" fontId="0" fillId="0" borderId="11" xfId="0" applyBorder="1" applyProtection="1"/>
    <xf numFmtId="1" fontId="1" fillId="0" borderId="9" xfId="0" applyNumberFormat="1" applyFont="1" applyBorder="1" applyAlignment="1" applyProtection="1">
      <alignment horizontal="right" vertical="center" indent="1" shrinkToFit="1"/>
    </xf>
    <xf numFmtId="0" fontId="0" fillId="3" borderId="12" xfId="0" applyFill="1" applyBorder="1" applyProtection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1" fillId="0" borderId="9" xfId="0" applyFont="1" applyBorder="1" applyAlignment="1" applyProtection="1">
      <alignment horizontal="left" vertical="center" shrinkToFit="1"/>
    </xf>
    <xf numFmtId="0" fontId="2" fillId="0" borderId="9" xfId="0" applyFont="1" applyBorder="1" applyAlignment="1" applyProtection="1">
      <alignment wrapText="1"/>
    </xf>
    <xf numFmtId="49" fontId="3" fillId="0" borderId="9" xfId="0" applyNumberFormat="1" applyFont="1" applyBorder="1" applyAlignment="1" applyProtection="1">
      <alignment horizontal="left" vertical="center" shrinkToFit="1"/>
    </xf>
    <xf numFmtId="0" fontId="2" fillId="0" borderId="9" xfId="0" applyFont="1" applyBorder="1" applyAlignment="1" applyProtection="1">
      <alignment vertical="center" wrapText="1"/>
    </xf>
    <xf numFmtId="0" fontId="2" fillId="0" borderId="9" xfId="0" applyFont="1" applyBorder="1" applyAlignment="1" applyProtection="1">
      <alignment horizontal="center" wrapText="1"/>
    </xf>
    <xf numFmtId="0" fontId="4" fillId="0" borderId="14" xfId="0" applyFont="1" applyBorder="1" applyAlignment="1" applyProtection="1">
      <alignment horizontal="center" vertical="center"/>
    </xf>
    <xf numFmtId="0" fontId="4" fillId="0" borderId="14" xfId="0" applyFont="1" applyBorder="1" applyAlignment="1" applyProtection="1">
      <alignment horizontal="center" wrapText="1"/>
    </xf>
    <xf numFmtId="2" fontId="2" fillId="0" borderId="9" xfId="0" applyNumberFormat="1" applyFont="1" applyBorder="1" applyAlignment="1" applyProtection="1">
      <alignment horizontal="center"/>
    </xf>
    <xf numFmtId="2" fontId="5" fillId="0" borderId="9" xfId="0" applyNumberFormat="1" applyFont="1" applyBorder="1" applyAlignment="1" applyProtection="1">
      <alignment horizontal="center"/>
    </xf>
    <xf numFmtId="0" fontId="2" fillId="0" borderId="9" xfId="0" applyFont="1" applyBorder="1" applyAlignment="1" applyProtection="1">
      <alignment horizontal="center" wrapText="1"/>
    </xf>
    <xf numFmtId="0" fontId="4" fillId="0" borderId="14" xfId="0" applyFont="1" applyBorder="1" applyAlignment="1" applyProtection="1">
      <alignment horizontal="center" wrapText="1"/>
    </xf>
    <xf numFmtId="0" fontId="6" fillId="0" borderId="14" xfId="0" applyFont="1" applyBorder="1" applyAlignment="1" applyProtection="1">
      <alignment horizontal="center" wrapText="1"/>
    </xf>
    <xf numFmtId="0" fontId="2" fillId="0" borderId="9" xfId="0" applyFont="1" applyBorder="1" applyAlignment="1" applyProtection="1">
      <alignment horizontal="center" wrapText="1"/>
    </xf>
    <xf numFmtId="2" fontId="2" fillId="0" borderId="9" xfId="0" applyNumberFormat="1" applyFont="1" applyBorder="1" applyAlignment="1" applyProtection="1">
      <alignment horizontal="center" wrapText="1"/>
    </xf>
    <xf numFmtId="0" fontId="2" fillId="0" borderId="9" xfId="0" applyFont="1" applyBorder="1" applyAlignment="1" applyProtection="1">
      <alignment horizontal="center"/>
    </xf>
    <xf numFmtId="0" fontId="5" fillId="0" borderId="9" xfId="0" applyFont="1" applyBorder="1" applyAlignment="1" applyProtection="1">
      <alignment horizontal="center"/>
    </xf>
    <xf numFmtId="2" fontId="2" fillId="0" borderId="0" xfId="0" applyNumberFormat="1" applyFont="1" applyAlignment="1" applyProtection="1">
      <alignment horizontal="center"/>
    </xf>
    <xf numFmtId="2" fontId="2" fillId="0" borderId="9" xfId="0" applyNumberFormat="1" applyFont="1" applyBorder="1" applyAlignment="1" applyProtection="1">
      <alignment horizontal="center" vertical="center"/>
    </xf>
    <xf numFmtId="0" fontId="2" fillId="0" borderId="9" xfId="0" applyFont="1" applyFill="1" applyBorder="1" applyAlignment="1" applyProtection="1">
      <alignment horizontal="center" vertical="center" wrapText="1"/>
    </xf>
    <xf numFmtId="0" fontId="2" fillId="0" borderId="9" xfId="0" applyFont="1" applyFill="1" applyBorder="1" applyAlignment="1" applyProtection="1">
      <alignment horizontal="center" vertical="center"/>
    </xf>
    <xf numFmtId="2" fontId="1" fillId="0" borderId="9" xfId="0" applyNumberFormat="1" applyFont="1" applyFill="1" applyBorder="1" applyAlignment="1" applyProtection="1">
      <alignment horizontal="right" vertical="center" indent="1" shrinkToFit="1"/>
    </xf>
    <xf numFmtId="2" fontId="2" fillId="0" borderId="9" xfId="0" applyNumberFormat="1" applyFont="1" applyFill="1" applyBorder="1" applyAlignment="1" applyProtection="1">
      <alignment horizontal="center" vertical="center"/>
    </xf>
    <xf numFmtId="0" fontId="2" fillId="0" borderId="9" xfId="0" applyFont="1" applyFill="1" applyBorder="1" applyAlignment="1" applyProtection="1">
      <alignment horizontal="center" wrapText="1"/>
    </xf>
    <xf numFmtId="2" fontId="2" fillId="0" borderId="9" xfId="0" applyNumberFormat="1" applyFont="1" applyFill="1" applyBorder="1" applyAlignment="1" applyProtection="1">
      <alignment horizontal="center"/>
    </xf>
    <xf numFmtId="49" fontId="1" fillId="0" borderId="9" xfId="0" applyNumberFormat="1" applyFont="1" applyFill="1" applyBorder="1" applyAlignment="1" applyProtection="1">
      <alignment horizontal="left" vertical="center" shrinkToFit="1"/>
    </xf>
    <xf numFmtId="0" fontId="5" fillId="0" borderId="9" xfId="0" applyFont="1" applyFill="1" applyBorder="1" applyAlignment="1" applyProtection="1">
      <alignment horizontal="center"/>
    </xf>
    <xf numFmtId="2" fontId="5" fillId="0" borderId="9" xfId="0" applyNumberFormat="1" applyFont="1" applyFill="1" applyBorder="1" applyAlignment="1" applyProtection="1">
      <alignment horizontal="center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showGridLines="0" showRowColHeaders="0" tabSelected="1" workbookViewId="0">
      <selection activeCell="L5" sqref="L5"/>
    </sheetView>
  </sheetViews>
  <sheetFormatPr defaultRowHeight="14.4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t="s">
        <v>0</v>
      </c>
      <c r="B1" s="63" t="s">
        <v>1</v>
      </c>
      <c r="C1" s="64"/>
      <c r="D1" s="65"/>
      <c r="E1" t="s">
        <v>2</v>
      </c>
      <c r="F1" s="11"/>
      <c r="I1" t="s">
        <v>3</v>
      </c>
      <c r="J1" s="10">
        <v>45762</v>
      </c>
    </row>
    <row r="2" spans="1:10" ht="7.5" customHeight="1" x14ac:dyDescent="0.3"/>
    <row r="3" spans="1:10" ht="15" customHeigh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6.4" customHeight="1" x14ac:dyDescent="0.3">
      <c r="A4" s="1" t="s">
        <v>14</v>
      </c>
      <c r="B4" s="16" t="s">
        <v>15</v>
      </c>
      <c r="C4" s="41">
        <v>175</v>
      </c>
      <c r="D4" s="54" t="s">
        <v>16</v>
      </c>
      <c r="E4" s="55" t="s">
        <v>17</v>
      </c>
      <c r="F4" s="56"/>
      <c r="G4" s="57">
        <v>273</v>
      </c>
      <c r="H4" s="57">
        <v>6.1</v>
      </c>
      <c r="I4" s="57">
        <v>12.1</v>
      </c>
      <c r="J4" s="57">
        <v>44.9</v>
      </c>
    </row>
    <row r="5" spans="1:10" ht="14.4" customHeight="1" x14ac:dyDescent="0.3">
      <c r="A5" s="2"/>
      <c r="B5" s="16" t="s">
        <v>18</v>
      </c>
      <c r="C5" s="42" t="s">
        <v>41</v>
      </c>
      <c r="D5" s="58" t="s">
        <v>19</v>
      </c>
      <c r="E5" s="58">
        <v>100</v>
      </c>
      <c r="F5" s="56"/>
      <c r="G5" s="59">
        <v>386</v>
      </c>
      <c r="H5" s="59">
        <v>7.1</v>
      </c>
      <c r="I5" s="59">
        <v>14.8</v>
      </c>
      <c r="J5" s="59">
        <v>56.1</v>
      </c>
    </row>
    <row r="6" spans="1:10" ht="14.4" customHeight="1" x14ac:dyDescent="0.3">
      <c r="A6" s="2"/>
      <c r="B6" s="16" t="s">
        <v>20</v>
      </c>
      <c r="C6" s="42">
        <v>465</v>
      </c>
      <c r="D6" s="58" t="s">
        <v>21</v>
      </c>
      <c r="E6" s="58">
        <v>200</v>
      </c>
      <c r="F6" s="56"/>
      <c r="G6" s="59">
        <v>151.80000000000001</v>
      </c>
      <c r="H6" s="59">
        <v>3.58</v>
      </c>
      <c r="I6" s="59">
        <f>E6/5</f>
        <v>40</v>
      </c>
      <c r="J6" s="59">
        <f>F6/5</f>
        <v>0</v>
      </c>
    </row>
    <row r="7" spans="1:10" ht="14.4" customHeight="1" x14ac:dyDescent="0.3">
      <c r="A7" s="2"/>
      <c r="B7" s="16"/>
      <c r="C7" s="16"/>
      <c r="D7" s="60"/>
      <c r="E7" s="61">
        <v>510</v>
      </c>
      <c r="F7" s="56"/>
      <c r="G7" s="62">
        <f>G4+G5+G6</f>
        <v>810.8</v>
      </c>
      <c r="H7" s="62">
        <f>H4+H5+H6</f>
        <v>16.78</v>
      </c>
      <c r="I7" s="62">
        <f>I4+I5+I6</f>
        <v>66.900000000000006</v>
      </c>
      <c r="J7" s="62">
        <f>J4+J5+J6</f>
        <v>101</v>
      </c>
    </row>
    <row r="8" spans="1:10" ht="14.4" customHeight="1" x14ac:dyDescent="0.3">
      <c r="A8" s="2"/>
      <c r="B8" s="16"/>
      <c r="C8" s="16"/>
      <c r="D8" s="16"/>
      <c r="E8" s="36"/>
      <c r="F8" s="17"/>
      <c r="G8" s="19"/>
      <c r="H8" s="19"/>
      <c r="I8" s="19"/>
      <c r="J8" s="19"/>
    </row>
    <row r="9" spans="1:10" ht="14.4" customHeight="1" x14ac:dyDescent="0.3">
      <c r="A9" s="2"/>
      <c r="B9" s="16"/>
      <c r="C9" s="16"/>
      <c r="D9" s="16"/>
      <c r="E9" s="16"/>
      <c r="F9" s="17"/>
      <c r="G9" s="19"/>
      <c r="H9" s="17"/>
      <c r="I9" s="17"/>
      <c r="J9" s="17"/>
    </row>
    <row r="10" spans="1:10" ht="15" customHeight="1" x14ac:dyDescent="0.3">
      <c r="A10" s="18"/>
      <c r="B10" s="16"/>
      <c r="C10" s="16"/>
      <c r="D10" s="16"/>
      <c r="E10" s="16"/>
      <c r="F10" s="17"/>
      <c r="G10" s="19"/>
      <c r="H10" s="17"/>
      <c r="I10" s="17"/>
      <c r="J10" s="17"/>
    </row>
    <row r="11" spans="1:10" ht="14.4" customHeight="1" x14ac:dyDescent="0.3">
      <c r="A11" s="2" t="s">
        <v>22</v>
      </c>
      <c r="B11" s="20"/>
      <c r="C11" s="21"/>
      <c r="D11" s="22"/>
      <c r="E11" s="23"/>
      <c r="F11" s="24"/>
      <c r="G11" s="23"/>
      <c r="H11" s="23"/>
      <c r="I11" s="23"/>
      <c r="J11" s="25"/>
    </row>
    <row r="12" spans="1:10" ht="14.4" customHeight="1" x14ac:dyDescent="0.3">
      <c r="A12" s="2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5" customHeight="1" x14ac:dyDescent="0.3">
      <c r="A13" s="3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4.4" customHeight="1" x14ac:dyDescent="0.3">
      <c r="A14" s="2" t="s">
        <v>23</v>
      </c>
      <c r="B14" s="39" t="s">
        <v>24</v>
      </c>
      <c r="C14" s="46">
        <v>88</v>
      </c>
      <c r="D14" s="45" t="s">
        <v>25</v>
      </c>
      <c r="E14" s="45">
        <v>200</v>
      </c>
      <c r="F14" s="17"/>
      <c r="G14" s="43">
        <v>77.400000000000006</v>
      </c>
      <c r="H14" s="43">
        <v>1.28</v>
      </c>
      <c r="I14" s="43">
        <v>3.94</v>
      </c>
      <c r="J14" s="43">
        <v>9.1999999999999993</v>
      </c>
    </row>
    <row r="15" spans="1:10" ht="14.4" customHeight="1" x14ac:dyDescent="0.3">
      <c r="A15" s="2"/>
      <c r="B15" s="37" t="s">
        <v>26</v>
      </c>
      <c r="C15" s="46">
        <v>301</v>
      </c>
      <c r="D15" s="45" t="s">
        <v>27</v>
      </c>
      <c r="E15" s="45" t="s">
        <v>28</v>
      </c>
      <c r="F15" s="17"/>
      <c r="G15" s="53">
        <v>274.5</v>
      </c>
      <c r="H15" s="49">
        <v>15.08</v>
      </c>
      <c r="I15" s="49">
        <v>20.48</v>
      </c>
      <c r="J15" s="49">
        <v>7.43</v>
      </c>
    </row>
    <row r="16" spans="1:10" ht="14.4" customHeight="1" x14ac:dyDescent="0.3">
      <c r="A16" s="2"/>
      <c r="B16" s="37" t="s">
        <v>29</v>
      </c>
      <c r="C16" s="46">
        <v>171</v>
      </c>
      <c r="D16" s="45" t="s">
        <v>30</v>
      </c>
      <c r="E16" s="45">
        <v>150</v>
      </c>
      <c r="F16" s="17"/>
      <c r="G16" s="43">
        <v>229.5</v>
      </c>
      <c r="H16" s="43">
        <v>3.3</v>
      </c>
      <c r="I16" s="43">
        <v>11.4</v>
      </c>
      <c r="J16" s="43">
        <v>28.5</v>
      </c>
    </row>
    <row r="17" spans="1:11" ht="14.4" customHeight="1" x14ac:dyDescent="0.3">
      <c r="A17" s="2"/>
      <c r="B17" s="37" t="s">
        <v>31</v>
      </c>
      <c r="C17" s="46">
        <v>377</v>
      </c>
      <c r="D17" s="58" t="s">
        <v>32</v>
      </c>
      <c r="E17" s="58" t="s">
        <v>33</v>
      </c>
      <c r="F17" s="56"/>
      <c r="G17" s="59">
        <v>59</v>
      </c>
      <c r="H17" s="59">
        <v>0.26</v>
      </c>
      <c r="I17" s="59">
        <v>0.05</v>
      </c>
      <c r="J17" s="59">
        <v>15.22</v>
      </c>
    </row>
    <row r="18" spans="1:11" ht="14.4" customHeight="1" x14ac:dyDescent="0.3">
      <c r="A18" s="2"/>
      <c r="B18" s="37" t="s">
        <v>34</v>
      </c>
      <c r="C18" s="47" t="s">
        <v>41</v>
      </c>
      <c r="D18" s="45" t="s">
        <v>35</v>
      </c>
      <c r="E18" s="48">
        <v>30</v>
      </c>
      <c r="F18" s="17"/>
      <c r="G18" s="43">
        <v>70.2</v>
      </c>
      <c r="H18" s="43">
        <v>2.37</v>
      </c>
      <c r="I18" s="43">
        <v>0.3</v>
      </c>
      <c r="J18" s="43">
        <v>14.49</v>
      </c>
    </row>
    <row r="19" spans="1:11" ht="14.4" customHeight="1" x14ac:dyDescent="0.3">
      <c r="A19" s="2"/>
      <c r="B19" s="16" t="s">
        <v>34</v>
      </c>
      <c r="C19" s="47" t="s">
        <v>41</v>
      </c>
      <c r="D19" s="45" t="s">
        <v>36</v>
      </c>
      <c r="E19" s="48">
        <v>30</v>
      </c>
      <c r="F19" s="17"/>
      <c r="G19" s="43">
        <v>67.099999999999994</v>
      </c>
      <c r="H19" s="43">
        <v>3.2</v>
      </c>
      <c r="I19" s="43">
        <v>0.3</v>
      </c>
      <c r="J19" s="43">
        <v>14</v>
      </c>
    </row>
    <row r="20" spans="1:11" ht="14.4" customHeight="1" x14ac:dyDescent="0.3">
      <c r="A20" s="2"/>
      <c r="B20" s="38" t="s">
        <v>37</v>
      </c>
      <c r="C20" s="16"/>
      <c r="D20" s="16"/>
      <c r="E20" s="61">
        <v>725</v>
      </c>
      <c r="F20" s="56"/>
      <c r="G20" s="61">
        <v>802.1</v>
      </c>
      <c r="H20" s="44">
        <v>25.39</v>
      </c>
      <c r="I20" s="44">
        <v>36.46</v>
      </c>
      <c r="J20" s="44">
        <v>95.62</v>
      </c>
    </row>
    <row r="21" spans="1:11" ht="14.4" customHeight="1" x14ac:dyDescent="0.3">
      <c r="A21" s="2"/>
      <c r="B21" s="16" t="s">
        <v>38</v>
      </c>
      <c r="C21" s="42" t="s">
        <v>41</v>
      </c>
      <c r="D21" s="40" t="s">
        <v>39</v>
      </c>
      <c r="E21" s="50">
        <v>100</v>
      </c>
      <c r="F21" s="17"/>
      <c r="G21" s="43">
        <v>312</v>
      </c>
      <c r="H21" s="43">
        <v>7.6</v>
      </c>
      <c r="I21" s="43">
        <v>6.2</v>
      </c>
      <c r="J21" s="43">
        <v>56.4</v>
      </c>
      <c r="K21" s="52"/>
    </row>
    <row r="22" spans="1:11" ht="14.4" customHeight="1" x14ac:dyDescent="0.3">
      <c r="A22" s="2"/>
      <c r="B22" s="13" t="s">
        <v>31</v>
      </c>
      <c r="C22" s="42">
        <v>349</v>
      </c>
      <c r="D22" s="40" t="s">
        <v>40</v>
      </c>
      <c r="E22" s="50">
        <v>200</v>
      </c>
      <c r="F22" s="14"/>
      <c r="G22" s="43">
        <v>41.4</v>
      </c>
      <c r="H22" s="43">
        <v>0.36</v>
      </c>
      <c r="I22" s="43">
        <v>0</v>
      </c>
      <c r="J22" s="43">
        <v>35</v>
      </c>
      <c r="K22" s="52" t="e">
        <f>K2:K20</f>
        <v>#VALUE!</v>
      </c>
    </row>
    <row r="23" spans="1:11" ht="15" customHeight="1" x14ac:dyDescent="0.3">
      <c r="A23" s="3"/>
      <c r="B23" s="4"/>
      <c r="C23" s="4"/>
      <c r="D23" s="15"/>
      <c r="E23" s="51">
        <v>300</v>
      </c>
      <c r="F23" s="12"/>
      <c r="G23" s="8"/>
      <c r="H23" s="8"/>
      <c r="I23" s="8"/>
      <c r="J23" s="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Nick</dc:creator>
  <cp:keywords/>
  <dc:description/>
  <cp:lastModifiedBy>user</cp:lastModifiedBy>
  <dcterms:created xsi:type="dcterms:W3CDTF">2015-06-05T18:19:34Z</dcterms:created>
  <dcterms:modified xsi:type="dcterms:W3CDTF">2025-04-24T04:14:16Z</dcterms:modified>
  <cp:category/>
</cp:coreProperties>
</file>