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5 САЙТ ШЛЯХОВ\25 МЕНЮ ГУЛЕВСКАЯ с 01.04.25 -31.05.25 наше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1" l="1"/>
  <c r="J24" i="1"/>
  <c r="H24" i="1"/>
  <c r="J21" i="1"/>
  <c r="I21" i="1"/>
  <c r="H21" i="1"/>
  <c r="G21" i="1"/>
  <c r="J7" i="1"/>
  <c r="I7" i="1"/>
  <c r="H7" i="1"/>
  <c r="G7" i="1"/>
</calcChain>
</file>

<file path=xl/sharedStrings.xml><?xml version="1.0" encoding="utf-8"?>
<sst xmlns="http://schemas.openxmlformats.org/spreadsheetml/2006/main" count="48" uniqueCount="43">
  <si>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</si>
  <si>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</si>
  <si>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</si>
  <si>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</si>
  <si>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</si>
  <si>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</si>
  <si>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</si>
  <si>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</si>
  <si>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</si>
  <si>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</si>
  <si>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</si>
  <si>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</si>
  <si>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</si>
  <si>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</si>
  <si>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</si>
  <si>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</si>
  <si>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</si>
  <si>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</si>
  <si>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хлеб бел.,черн</t>
  </si>
  <si>
    <t>ГБОУ СО "Школа АОП №2 г. Саратова" 7-11 ЛЕТ</t>
  </si>
  <si>
    <t>ПОЛДНИК</t>
  </si>
  <si>
    <t>Чай с сахаром</t>
  </si>
  <si>
    <t>гор.2  Блюдо</t>
  </si>
  <si>
    <t xml:space="preserve">Каша жидкая молочная из манной крупы с маслом, сахаром </t>
  </si>
  <si>
    <t>200/5/5/</t>
  </si>
  <si>
    <t>200/15</t>
  </si>
  <si>
    <t>День 1</t>
  </si>
  <si>
    <t>Суп гороховый с  картофелем на бульоне</t>
  </si>
  <si>
    <t>Котлеты из говядины</t>
  </si>
  <si>
    <t xml:space="preserve">Каша рассыпчатая гречневая </t>
  </si>
  <si>
    <t>Овощи, натуральные соленые (огурец)</t>
  </si>
  <si>
    <t>Компот из сухофруктов</t>
  </si>
  <si>
    <t>Хлеб пшеничный</t>
  </si>
  <si>
    <t>Хлеб ржаной</t>
  </si>
  <si>
    <t>гарнир</t>
  </si>
  <si>
    <t>овощи</t>
  </si>
  <si>
    <t>Булочка с повидлом обсыпная</t>
  </si>
  <si>
    <t>Напиток из плодов шиповника</t>
  </si>
  <si>
    <t>1/100</t>
  </si>
  <si>
    <t>хлеб</t>
  </si>
  <si>
    <t>пр</t>
  </si>
  <si>
    <t>Бутерброд батон, масло, сыр</t>
  </si>
  <si>
    <t>60/20/20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</si>
</sst>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0" fontId="4" fillId="0" borderId="18" xfId="0" applyFont="1" applyFill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6" fillId="0" borderId="19" xfId="0" applyFont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2" fontId="4" fillId="0" borderId="18" xfId="0" applyNumberFormat="1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0" fontId="4" fillId="0" borderId="18" xfId="0" applyNumberFormat="1" applyFont="1" applyFill="1" applyBorder="1" applyAlignment="1">
      <alignment horizontal="center"/>
    </xf>
    <xf numFmtId="0" fontId="5" fillId="0" borderId="18" xfId="0" applyNumberFormat="1" applyFont="1" applyFill="1" applyBorder="1" applyAlignment="1">
      <alignment horizontal="center"/>
    </xf>
    <xf numFmtId="1" fontId="6" fillId="0" borderId="19" xfId="0" applyNumberFormat="1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Alignment="1">
      <alignment horizontal="center" wrapText="1"/>
    </xf>
    <xf numFmtId="2" fontId="4" fillId="0" borderId="18" xfId="0" applyNumberFormat="1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left" vertical="center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19</v>
      </c>
      <c r="C1" s="53"/>
      <c r="D1" s="54"/>
      <c r="E1" t="s">
        <v>12</v>
      </c>
      <c r="F1" s="9"/>
      <c r="I1" t="s">
        <v>26</v>
      </c>
      <c r="J1" s="8">
        <v>45775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6.4" x14ac:dyDescent="0.3">
      <c r="A4" s="1" t="s">
        <v>9</v>
      </c>
      <c r="B4" s="14" t="s">
        <v>22</v>
      </c>
      <c r="C4" s="38">
        <v>214</v>
      </c>
      <c r="D4" s="48" t="s">
        <v>23</v>
      </c>
      <c r="E4" s="36" t="s">
        <v>24</v>
      </c>
      <c r="F4" s="47"/>
      <c r="G4" s="49">
        <v>300</v>
      </c>
      <c r="H4" s="50">
        <v>6.1</v>
      </c>
      <c r="I4" s="50">
        <v>11.3</v>
      </c>
      <c r="J4" s="50">
        <v>43.4</v>
      </c>
    </row>
    <row r="5" spans="1:10" x14ac:dyDescent="0.3">
      <c r="A5" s="2"/>
      <c r="B5" s="14" t="s">
        <v>17</v>
      </c>
      <c r="C5" s="39">
        <v>376</v>
      </c>
      <c r="D5" s="36" t="s">
        <v>21</v>
      </c>
      <c r="E5" s="36" t="s">
        <v>25</v>
      </c>
      <c r="F5" s="47"/>
      <c r="G5" s="42">
        <v>60</v>
      </c>
      <c r="H5" s="40">
        <v>0.1</v>
      </c>
      <c r="I5" s="40">
        <v>0</v>
      </c>
      <c r="J5" s="40">
        <v>15</v>
      </c>
    </row>
    <row r="6" spans="1:10" x14ac:dyDescent="0.3">
      <c r="A6" s="2"/>
      <c r="B6" s="14" t="s">
        <v>39</v>
      </c>
      <c r="C6" s="39" t="s">
        <v>40</v>
      </c>
      <c r="D6" s="36" t="s">
        <v>41</v>
      </c>
      <c r="E6" s="36" t="s">
        <v>42</v>
      </c>
      <c r="F6" s="47"/>
      <c r="G6" s="42">
        <v>229.4</v>
      </c>
      <c r="H6" s="40">
        <v>6.96</v>
      </c>
      <c r="I6" s="40">
        <v>8.4</v>
      </c>
      <c r="J6" s="40">
        <v>31.5</v>
      </c>
    </row>
    <row r="7" spans="1:10" x14ac:dyDescent="0.3">
      <c r="A7" s="2"/>
      <c r="B7" s="14"/>
      <c r="C7" s="14"/>
      <c r="D7" s="51"/>
      <c r="E7" s="46">
        <v>525</v>
      </c>
      <c r="F7" s="47"/>
      <c r="G7" s="43">
        <f>G4+G5+G6</f>
        <v>589.4</v>
      </c>
      <c r="H7" s="41">
        <f>H4+H5+H6</f>
        <v>13.16</v>
      </c>
      <c r="I7" s="41">
        <f>I4+I5+I6</f>
        <v>19.700000000000003</v>
      </c>
      <c r="J7" s="41">
        <f>J4+J5+J6</f>
        <v>89.9</v>
      </c>
    </row>
    <row r="8" spans="1:10" x14ac:dyDescent="0.3">
      <c r="A8" s="2"/>
      <c r="B8" s="14"/>
      <c r="C8" s="14"/>
      <c r="D8" s="14"/>
      <c r="E8" s="34"/>
      <c r="F8" s="15"/>
      <c r="G8" s="17"/>
      <c r="H8" s="17"/>
      <c r="I8" s="17"/>
      <c r="J8" s="17"/>
    </row>
    <row r="9" spans="1:10" x14ac:dyDescent="0.3">
      <c r="A9" s="2"/>
      <c r="B9" s="14"/>
      <c r="C9" s="14"/>
      <c r="D9" s="14"/>
      <c r="E9" s="14"/>
      <c r="F9" s="15"/>
      <c r="G9" s="17"/>
      <c r="H9" s="15"/>
      <c r="I9" s="15"/>
      <c r="J9" s="15"/>
    </row>
    <row r="10" spans="1:10" ht="15" thickBot="1" x14ac:dyDescent="0.35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x14ac:dyDescent="0.3">
      <c r="A11" s="2" t="s">
        <v>10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thickBot="1" x14ac:dyDescent="0.35">
      <c r="A13" s="3"/>
      <c r="B13" s="29"/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2" t="s">
        <v>11</v>
      </c>
      <c r="B14" s="14" t="s">
        <v>16</v>
      </c>
      <c r="C14" s="39">
        <v>28</v>
      </c>
      <c r="D14" s="37" t="s">
        <v>27</v>
      </c>
      <c r="E14" s="45">
        <v>200</v>
      </c>
      <c r="F14" s="15"/>
      <c r="G14" s="40">
        <v>135.80000000000001</v>
      </c>
      <c r="H14" s="40">
        <v>5.66</v>
      </c>
      <c r="I14" s="40">
        <v>4.34</v>
      </c>
      <c r="J14" s="40">
        <v>18.54</v>
      </c>
    </row>
    <row r="15" spans="1:10" x14ac:dyDescent="0.3">
      <c r="A15" s="2"/>
      <c r="B15" s="14" t="s">
        <v>15</v>
      </c>
      <c r="C15" s="39">
        <v>217</v>
      </c>
      <c r="D15" s="37" t="s">
        <v>28</v>
      </c>
      <c r="E15" s="45">
        <v>90</v>
      </c>
      <c r="F15" s="15"/>
      <c r="G15" s="40">
        <v>320.39999999999998</v>
      </c>
      <c r="H15" s="40">
        <v>12.24</v>
      </c>
      <c r="I15" s="40">
        <v>22.86</v>
      </c>
      <c r="J15" s="40">
        <v>16.38</v>
      </c>
    </row>
    <row r="16" spans="1:10" x14ac:dyDescent="0.3">
      <c r="A16" s="2"/>
      <c r="B16" s="14" t="s">
        <v>34</v>
      </c>
      <c r="C16" s="39">
        <v>171</v>
      </c>
      <c r="D16" s="37" t="s">
        <v>29</v>
      </c>
      <c r="E16" s="45">
        <v>150</v>
      </c>
      <c r="F16" s="15"/>
      <c r="G16" s="40">
        <v>249.6</v>
      </c>
      <c r="H16" s="40">
        <v>7.52</v>
      </c>
      <c r="I16" s="40">
        <v>6.29</v>
      </c>
      <c r="J16" s="40">
        <v>40.729999999999997</v>
      </c>
    </row>
    <row r="17" spans="1:10" x14ac:dyDescent="0.3">
      <c r="A17" s="2"/>
      <c r="B17" s="14" t="s">
        <v>35</v>
      </c>
      <c r="C17" s="44">
        <v>70</v>
      </c>
      <c r="D17" s="36" t="s">
        <v>30</v>
      </c>
      <c r="E17" s="45">
        <v>30</v>
      </c>
      <c r="F17" s="47"/>
      <c r="G17" s="40">
        <v>5.4</v>
      </c>
      <c r="H17" s="40">
        <v>0.24</v>
      </c>
      <c r="I17" s="40">
        <v>0.06</v>
      </c>
      <c r="J17" s="40">
        <v>0.96</v>
      </c>
    </row>
    <row r="18" spans="1:10" x14ac:dyDescent="0.3">
      <c r="A18" s="2"/>
      <c r="B18" s="14" t="s">
        <v>17</v>
      </c>
      <c r="C18" s="39">
        <v>349</v>
      </c>
      <c r="D18" s="37" t="s">
        <v>31</v>
      </c>
      <c r="E18" s="45">
        <v>200</v>
      </c>
      <c r="F18" s="15"/>
      <c r="G18" s="40">
        <v>87.6</v>
      </c>
      <c r="H18" s="40">
        <v>0.08</v>
      </c>
      <c r="I18" s="40">
        <v>0</v>
      </c>
      <c r="J18" s="40">
        <v>21.82</v>
      </c>
    </row>
    <row r="19" spans="1:10" x14ac:dyDescent="0.3">
      <c r="A19" s="2"/>
      <c r="B19" s="14" t="s">
        <v>18</v>
      </c>
      <c r="C19" s="39" t="s">
        <v>40</v>
      </c>
      <c r="D19" s="37" t="s">
        <v>32</v>
      </c>
      <c r="E19" s="45">
        <v>30</v>
      </c>
      <c r="F19" s="15"/>
      <c r="G19" s="40">
        <v>70.2</v>
      </c>
      <c r="H19" s="40">
        <v>2.37</v>
      </c>
      <c r="I19" s="40">
        <v>0.3</v>
      </c>
      <c r="J19" s="40">
        <v>14.49</v>
      </c>
    </row>
    <row r="20" spans="1:10" x14ac:dyDescent="0.3">
      <c r="A20" s="2"/>
      <c r="B20" s="14" t="s">
        <v>18</v>
      </c>
      <c r="C20" s="39" t="s">
        <v>40</v>
      </c>
      <c r="D20" s="37" t="s">
        <v>33</v>
      </c>
      <c r="E20" s="45">
        <v>30</v>
      </c>
      <c r="F20" s="15"/>
      <c r="G20" s="40">
        <v>67.099999999999994</v>
      </c>
      <c r="H20" s="40">
        <v>3.2</v>
      </c>
      <c r="I20" s="40">
        <v>0.3</v>
      </c>
      <c r="J20" s="40">
        <v>14</v>
      </c>
    </row>
    <row r="21" spans="1:10" x14ac:dyDescent="0.3">
      <c r="A21" s="2"/>
      <c r="B21" s="35" t="s">
        <v>20</v>
      </c>
      <c r="C21" s="14"/>
      <c r="D21" s="14"/>
      <c r="E21" s="46">
        <v>730</v>
      </c>
      <c r="F21" s="15"/>
      <c r="G21" s="41">
        <f>SUM(G14:G20)</f>
        <v>936.1</v>
      </c>
      <c r="H21" s="41">
        <f>SUM(H14:H20)</f>
        <v>31.309999999999995</v>
      </c>
      <c r="I21" s="41">
        <f>SUM(I14:I20)</f>
        <v>34.15</v>
      </c>
      <c r="J21" s="41">
        <f>SUM(J14:J20)</f>
        <v>126.92</v>
      </c>
    </row>
    <row r="22" spans="1:10" x14ac:dyDescent="0.3">
      <c r="A22" s="2"/>
      <c r="B22" s="14"/>
      <c r="C22" s="39" t="s">
        <v>40</v>
      </c>
      <c r="D22" s="37" t="s">
        <v>36</v>
      </c>
      <c r="E22" s="45" t="s">
        <v>38</v>
      </c>
      <c r="F22" s="15"/>
      <c r="G22" s="40">
        <v>5</v>
      </c>
      <c r="H22" s="40">
        <v>5</v>
      </c>
      <c r="I22" s="40">
        <v>11.3</v>
      </c>
      <c r="J22" s="40">
        <v>47.8</v>
      </c>
    </row>
    <row r="23" spans="1:10" x14ac:dyDescent="0.3">
      <c r="A23" s="2"/>
      <c r="B23" s="11"/>
      <c r="C23" s="39">
        <v>388</v>
      </c>
      <c r="D23" s="37" t="s">
        <v>37</v>
      </c>
      <c r="E23" s="45">
        <v>200</v>
      </c>
      <c r="F23" s="12"/>
      <c r="G23" s="40">
        <v>0.86</v>
      </c>
      <c r="H23" s="40">
        <v>0.68</v>
      </c>
      <c r="I23" s="40">
        <v>0</v>
      </c>
      <c r="J23" s="40">
        <v>35.26</v>
      </c>
    </row>
    <row r="24" spans="1:10" ht="15" thickBot="1" x14ac:dyDescent="0.35">
      <c r="A24" s="3"/>
      <c r="B24" s="4"/>
      <c r="C24" s="4"/>
      <c r="D24" s="13"/>
      <c r="E24" s="46">
        <v>300</v>
      </c>
      <c r="F24" s="10"/>
      <c r="G24" s="41">
        <v>51.08</v>
      </c>
      <c r="H24" s="41">
        <f>SUM(H22:H23)</f>
        <v>5.68</v>
      </c>
      <c r="I24" s="41">
        <f>SUM(I22:I23)</f>
        <v>11.3</v>
      </c>
      <c r="J24" s="41">
        <f>SUM(J22:J23)</f>
        <v>83.06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2025-04-30T12:24:50Z</dcterms:modified>
</cp:coreProperties>
</file>